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5" windowWidth="20115" windowHeight="7875"/>
  </bookViews>
  <sheets>
    <sheet name="Burndown chart" sheetId="2" r:id="rId1"/>
  </sheets>
  <calcPr calcId="145621"/>
</workbook>
</file>

<file path=xl/calcChain.xml><?xml version="1.0" encoding="utf-8"?>
<calcChain xmlns="http://schemas.openxmlformats.org/spreadsheetml/2006/main">
  <c r="D12" i="2" l="1"/>
  <c r="C11" i="2"/>
  <c r="E12" i="2" s="1"/>
  <c r="AB12" i="2"/>
  <c r="G12" i="2"/>
  <c r="H12" i="2"/>
  <c r="I12" i="2"/>
  <c r="M12" i="2"/>
  <c r="N12" i="2"/>
  <c r="O12" i="2"/>
  <c r="P12" i="2"/>
  <c r="Q12" i="2"/>
  <c r="U12" i="2"/>
  <c r="V12" i="2"/>
  <c r="W12" i="2"/>
  <c r="X12" i="2"/>
  <c r="Y12" i="2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B9" i="2" s="1"/>
  <c r="T12" i="2" l="1"/>
  <c r="L12" i="2"/>
  <c r="AA12" i="2"/>
  <c r="S12" i="2"/>
  <c r="K12" i="2"/>
  <c r="Z12" i="2"/>
  <c r="R12" i="2"/>
  <c r="J12" i="2"/>
  <c r="F12" i="2"/>
  <c r="L9" i="2"/>
  <c r="K9" i="2"/>
  <c r="R9" i="2"/>
  <c r="X9" i="2"/>
  <c r="H9" i="2"/>
  <c r="T9" i="2"/>
  <c r="AA9" i="2"/>
  <c r="S9" i="2"/>
  <c r="Z9" i="2"/>
  <c r="J9" i="2"/>
  <c r="Y9" i="2"/>
  <c r="Q9" i="2"/>
  <c r="I9" i="2"/>
  <c r="P9" i="2"/>
  <c r="W9" i="2"/>
  <c r="O9" i="2"/>
  <c r="G9" i="2"/>
  <c r="V9" i="2"/>
  <c r="N9" i="2"/>
  <c r="F9" i="2"/>
  <c r="D9" i="2"/>
  <c r="U9" i="2"/>
  <c r="M9" i="2"/>
  <c r="E9" i="2"/>
</calcChain>
</file>

<file path=xl/sharedStrings.xml><?xml version="1.0" encoding="utf-8"?>
<sst xmlns="http://schemas.openxmlformats.org/spreadsheetml/2006/main" count="13" uniqueCount="12">
  <si>
    <t>Current Weight</t>
  </si>
  <si>
    <t>Target Loss Total</t>
  </si>
  <si>
    <t>Target Loss/Week</t>
  </si>
  <si>
    <t>Target Weight</t>
  </si>
  <si>
    <t>Week</t>
  </si>
  <si>
    <t>Date</t>
  </si>
  <si>
    <t>Actual Weight</t>
  </si>
  <si>
    <t>Actual Total Loss</t>
  </si>
  <si>
    <t>Target Total Loss</t>
  </si>
  <si>
    <t>(you will need to manually adjust the number of weeks below)</t>
  </si>
  <si>
    <t>Enter your own information here</t>
  </si>
  <si>
    <t>Fill in 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</si>
</sst>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Target</c:v>
          </c:tx>
          <c:spPr>
            <a:ln w="76200"/>
          </c:spPr>
          <c:marker>
            <c:symbol val="none"/>
          </c:marker>
          <c:cat>
            <c:numRef>
              <c:f>'Burndown chart'!$C$7:$AB$7</c:f>
              <c:numCache>
                <c:formatCode>d\-mmm</c:formatCode>
                <c:ptCount val="26"/>
                <c:pt idx="0">
                  <c:v>42004</c:v>
                </c:pt>
                <c:pt idx="1">
                  <c:v>42010</c:v>
                </c:pt>
                <c:pt idx="2">
                  <c:v>42016</c:v>
                </c:pt>
                <c:pt idx="3">
                  <c:v>42022</c:v>
                </c:pt>
                <c:pt idx="4">
                  <c:v>42028</c:v>
                </c:pt>
                <c:pt idx="5">
                  <c:v>42034</c:v>
                </c:pt>
                <c:pt idx="6">
                  <c:v>42040</c:v>
                </c:pt>
                <c:pt idx="7">
                  <c:v>42046</c:v>
                </c:pt>
                <c:pt idx="8">
                  <c:v>42052</c:v>
                </c:pt>
                <c:pt idx="9">
                  <c:v>42058</c:v>
                </c:pt>
                <c:pt idx="10">
                  <c:v>42064</c:v>
                </c:pt>
                <c:pt idx="11">
                  <c:v>42070</c:v>
                </c:pt>
                <c:pt idx="12">
                  <c:v>42076</c:v>
                </c:pt>
                <c:pt idx="13">
                  <c:v>42082</c:v>
                </c:pt>
                <c:pt idx="14">
                  <c:v>42088</c:v>
                </c:pt>
                <c:pt idx="15">
                  <c:v>42094</c:v>
                </c:pt>
                <c:pt idx="16">
                  <c:v>42100</c:v>
                </c:pt>
                <c:pt idx="17">
                  <c:v>42106</c:v>
                </c:pt>
                <c:pt idx="18">
                  <c:v>42112</c:v>
                </c:pt>
                <c:pt idx="19">
                  <c:v>42118</c:v>
                </c:pt>
                <c:pt idx="20">
                  <c:v>42124</c:v>
                </c:pt>
                <c:pt idx="21">
                  <c:v>42130</c:v>
                </c:pt>
                <c:pt idx="22">
                  <c:v>42136</c:v>
                </c:pt>
                <c:pt idx="23">
                  <c:v>42142</c:v>
                </c:pt>
                <c:pt idx="24">
                  <c:v>42148</c:v>
                </c:pt>
                <c:pt idx="25">
                  <c:v>42154</c:v>
                </c:pt>
              </c:numCache>
            </c:numRef>
          </c:cat>
          <c:val>
            <c:numRef>
              <c:f>'Burndown chart'!$C$8:$AB$8</c:f>
              <c:numCache>
                <c:formatCode>General</c:formatCode>
                <c:ptCount val="26"/>
                <c:pt idx="0">
                  <c:v>172</c:v>
                </c:pt>
                <c:pt idx="1">
                  <c:v>171</c:v>
                </c:pt>
                <c:pt idx="2">
                  <c:v>170</c:v>
                </c:pt>
                <c:pt idx="3">
                  <c:v>169</c:v>
                </c:pt>
                <c:pt idx="4">
                  <c:v>168</c:v>
                </c:pt>
                <c:pt idx="5">
                  <c:v>167</c:v>
                </c:pt>
                <c:pt idx="6">
                  <c:v>166</c:v>
                </c:pt>
                <c:pt idx="7">
                  <c:v>165</c:v>
                </c:pt>
                <c:pt idx="8">
                  <c:v>164</c:v>
                </c:pt>
                <c:pt idx="9">
                  <c:v>163</c:v>
                </c:pt>
                <c:pt idx="10">
                  <c:v>162</c:v>
                </c:pt>
                <c:pt idx="11">
                  <c:v>161</c:v>
                </c:pt>
                <c:pt idx="12">
                  <c:v>160</c:v>
                </c:pt>
                <c:pt idx="13">
                  <c:v>159</c:v>
                </c:pt>
                <c:pt idx="14">
                  <c:v>158</c:v>
                </c:pt>
                <c:pt idx="15">
                  <c:v>157</c:v>
                </c:pt>
                <c:pt idx="16">
                  <c:v>156</c:v>
                </c:pt>
                <c:pt idx="17">
                  <c:v>155</c:v>
                </c:pt>
                <c:pt idx="18">
                  <c:v>154</c:v>
                </c:pt>
                <c:pt idx="19">
                  <c:v>153</c:v>
                </c:pt>
                <c:pt idx="20">
                  <c:v>152</c:v>
                </c:pt>
                <c:pt idx="21">
                  <c:v>151</c:v>
                </c:pt>
                <c:pt idx="22">
                  <c:v>150</c:v>
                </c:pt>
                <c:pt idx="23">
                  <c:v>149</c:v>
                </c:pt>
                <c:pt idx="24">
                  <c:v>148</c:v>
                </c:pt>
                <c:pt idx="25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spPr>
            <a:ln w="57150"/>
          </c:spPr>
          <c:marker>
            <c:symbol val="none"/>
          </c:marker>
          <c:val>
            <c:numRef>
              <c:f>'Burndown chart'!$C$11:$AB$11</c:f>
              <c:numCache>
                <c:formatCode>General</c:formatCode>
                <c:ptCount val="26"/>
                <c:pt idx="0">
                  <c:v>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3968"/>
        <c:axId val="147878272"/>
      </c:lineChart>
      <c:dateAx>
        <c:axId val="1416039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2000" baseline="0"/>
            </a:pPr>
            <a:endParaRPr lang="en-US"/>
          </a:p>
        </c:txPr>
        <c:crossAx val="147878272"/>
        <c:crosses val="autoZero"/>
        <c:auto val="1"/>
        <c:lblOffset val="100"/>
        <c:baseTimeUnit val="days"/>
        <c:majorUnit val="14"/>
        <c:majorTimeUnit val="days"/>
      </c:dateAx>
      <c:valAx>
        <c:axId val="147878272"/>
        <c:scaling>
          <c:orientation val="minMax"/>
          <c:min val="14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/>
            </a:pPr>
            <a:endParaRPr lang="en-US"/>
          </a:p>
        </c:txPr>
        <c:crossAx val="141603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20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13</xdr:row>
      <xdr:rowOff>128586</xdr:rowOff>
    </xdr:from>
    <xdr:to>
      <xdr:col>24</xdr:col>
      <xdr:colOff>152400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zoomScale="80" zoomScaleNormal="80" workbookViewId="0">
      <selection activeCell="B15" sqref="B14:B15"/>
    </sheetView>
  </sheetViews>
  <sheetFormatPr defaultRowHeight="15" x14ac:dyDescent="0.25"/>
  <cols>
    <col min="1" max="1" width="19.7109375" customWidth="1"/>
    <col min="2" max="2" width="21.28515625" customWidth="1"/>
  </cols>
  <sheetData>
    <row r="1" spans="1:28" x14ac:dyDescent="0.25">
      <c r="A1" s="3" t="s">
        <v>10</v>
      </c>
      <c r="B1" s="2" t="s">
        <v>0</v>
      </c>
      <c r="C1" s="2">
        <v>172</v>
      </c>
    </row>
    <row r="2" spans="1:28" x14ac:dyDescent="0.25">
      <c r="A2" s="4"/>
      <c r="B2" s="2" t="s">
        <v>3</v>
      </c>
      <c r="C2" s="2">
        <v>148</v>
      </c>
    </row>
    <row r="3" spans="1:28" x14ac:dyDescent="0.25">
      <c r="A3" s="4"/>
      <c r="B3" s="2" t="s">
        <v>1</v>
      </c>
      <c r="C3" s="2">
        <v>24</v>
      </c>
      <c r="D3" t="s">
        <v>9</v>
      </c>
    </row>
    <row r="4" spans="1:28" x14ac:dyDescent="0.25">
      <c r="A4" s="5"/>
      <c r="B4" s="2" t="s">
        <v>2</v>
      </c>
      <c r="C4" s="2">
        <v>1</v>
      </c>
    </row>
    <row r="6" spans="1:28" x14ac:dyDescent="0.25">
      <c r="B6" t="s">
        <v>4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  <c r="O6">
        <v>13</v>
      </c>
      <c r="P6">
        <v>14</v>
      </c>
      <c r="Q6">
        <v>15</v>
      </c>
      <c r="R6">
        <v>16</v>
      </c>
      <c r="S6">
        <v>17</v>
      </c>
      <c r="T6">
        <v>18</v>
      </c>
      <c r="U6">
        <v>19</v>
      </c>
      <c r="V6">
        <v>20</v>
      </c>
      <c r="W6">
        <v>21</v>
      </c>
      <c r="X6">
        <v>22</v>
      </c>
      <c r="Y6">
        <v>23</v>
      </c>
      <c r="Z6">
        <v>24</v>
      </c>
      <c r="AA6">
        <v>25</v>
      </c>
      <c r="AB6">
        <v>26</v>
      </c>
    </row>
    <row r="7" spans="1:28" x14ac:dyDescent="0.25">
      <c r="B7" t="s">
        <v>5</v>
      </c>
      <c r="C7" s="1">
        <v>42004</v>
      </c>
      <c r="D7" s="1">
        <v>42010</v>
      </c>
      <c r="E7" s="1">
        <v>42016</v>
      </c>
      <c r="F7" s="1">
        <v>42022</v>
      </c>
      <c r="G7" s="1">
        <v>42028</v>
      </c>
      <c r="H7" s="1">
        <v>42034</v>
      </c>
      <c r="I7" s="1">
        <v>42040</v>
      </c>
      <c r="J7" s="1">
        <v>42046</v>
      </c>
      <c r="K7" s="1">
        <v>42052</v>
      </c>
      <c r="L7" s="1">
        <v>42058</v>
      </c>
      <c r="M7" s="1">
        <v>42064</v>
      </c>
      <c r="N7" s="1">
        <v>42070</v>
      </c>
      <c r="O7" s="1">
        <v>42076</v>
      </c>
      <c r="P7" s="1">
        <v>42082</v>
      </c>
      <c r="Q7" s="1">
        <v>42088</v>
      </c>
      <c r="R7" s="1">
        <v>42094</v>
      </c>
      <c r="S7" s="1">
        <v>42100</v>
      </c>
      <c r="T7" s="1">
        <v>42106</v>
      </c>
      <c r="U7" s="1">
        <v>42112</v>
      </c>
      <c r="V7" s="1">
        <v>42118</v>
      </c>
      <c r="W7" s="1">
        <v>42124</v>
      </c>
      <c r="X7" s="1">
        <v>42130</v>
      </c>
      <c r="Y7" s="1">
        <v>42136</v>
      </c>
      <c r="Z7" s="1">
        <v>42142</v>
      </c>
      <c r="AA7" s="1">
        <v>42148</v>
      </c>
      <c r="AB7" s="1">
        <v>42154</v>
      </c>
    </row>
    <row r="8" spans="1:28" x14ac:dyDescent="0.25">
      <c r="B8" t="s">
        <v>3</v>
      </c>
      <c r="C8">
        <f>C1</f>
        <v>172</v>
      </c>
      <c r="D8">
        <f>C8-C4</f>
        <v>171</v>
      </c>
      <c r="E8">
        <f>D8-$C$4</f>
        <v>170</v>
      </c>
      <c r="F8">
        <f>E8-$C$4</f>
        <v>169</v>
      </c>
      <c r="G8">
        <f>F8-$C$4</f>
        <v>168</v>
      </c>
      <c r="H8">
        <f>G8-$C$4</f>
        <v>167</v>
      </c>
      <c r="I8">
        <f>H8-$C$4</f>
        <v>166</v>
      </c>
      <c r="J8">
        <f>I8-$C$4</f>
        <v>165</v>
      </c>
      <c r="K8">
        <f>J8-$C$4</f>
        <v>164</v>
      </c>
      <c r="L8">
        <f>K8-$C$4</f>
        <v>163</v>
      </c>
      <c r="M8">
        <f>L8-$C$4</f>
        <v>162</v>
      </c>
      <c r="N8">
        <f>M8-$C$4</f>
        <v>161</v>
      </c>
      <c r="O8">
        <f>N8-$C$4</f>
        <v>160</v>
      </c>
      <c r="P8">
        <f>O8-$C$4</f>
        <v>159</v>
      </c>
      <c r="Q8">
        <f>P8-$C$4</f>
        <v>158</v>
      </c>
      <c r="R8">
        <f>Q8-$C$4</f>
        <v>157</v>
      </c>
      <c r="S8">
        <f>R8-$C$4</f>
        <v>156</v>
      </c>
      <c r="T8">
        <f>S8-$C$4</f>
        <v>155</v>
      </c>
      <c r="U8">
        <f>T8-$C$4</f>
        <v>154</v>
      </c>
      <c r="V8">
        <f>U8-$C$4</f>
        <v>153</v>
      </c>
      <c r="W8">
        <f>V8-$C$4</f>
        <v>152</v>
      </c>
      <c r="X8">
        <f>W8-$C$4</f>
        <v>151</v>
      </c>
      <c r="Y8">
        <f>X8-$C$4</f>
        <v>150</v>
      </c>
      <c r="Z8">
        <f>Y8-$C$4</f>
        <v>149</v>
      </c>
      <c r="AA8">
        <f>Z8-$C$4</f>
        <v>148</v>
      </c>
      <c r="AB8">
        <f>AA8-$C$4</f>
        <v>147</v>
      </c>
    </row>
    <row r="9" spans="1:28" x14ac:dyDescent="0.25">
      <c r="B9" t="s">
        <v>8</v>
      </c>
      <c r="D9">
        <f>$C$8-D8</f>
        <v>1</v>
      </c>
      <c r="E9">
        <f t="shared" ref="E9:AB9" si="0">$C$8-E8</f>
        <v>2</v>
      </c>
      <c r="F9">
        <f t="shared" si="0"/>
        <v>3</v>
      </c>
      <c r="G9">
        <f t="shared" si="0"/>
        <v>4</v>
      </c>
      <c r="H9">
        <f t="shared" si="0"/>
        <v>5</v>
      </c>
      <c r="I9">
        <f t="shared" si="0"/>
        <v>6</v>
      </c>
      <c r="J9">
        <f t="shared" si="0"/>
        <v>7</v>
      </c>
      <c r="K9">
        <f t="shared" si="0"/>
        <v>8</v>
      </c>
      <c r="L9">
        <f t="shared" si="0"/>
        <v>9</v>
      </c>
      <c r="M9">
        <f t="shared" si="0"/>
        <v>10</v>
      </c>
      <c r="N9">
        <f t="shared" si="0"/>
        <v>11</v>
      </c>
      <c r="O9">
        <f t="shared" si="0"/>
        <v>12</v>
      </c>
      <c r="P9">
        <f t="shared" si="0"/>
        <v>13</v>
      </c>
      <c r="Q9">
        <f t="shared" si="0"/>
        <v>14</v>
      </c>
      <c r="R9">
        <f t="shared" si="0"/>
        <v>15</v>
      </c>
      <c r="S9">
        <f t="shared" si="0"/>
        <v>16</v>
      </c>
      <c r="T9">
        <f t="shared" si="0"/>
        <v>17</v>
      </c>
      <c r="U9">
        <f t="shared" si="0"/>
        <v>18</v>
      </c>
      <c r="V9">
        <f t="shared" si="0"/>
        <v>19</v>
      </c>
      <c r="W9">
        <f t="shared" si="0"/>
        <v>20</v>
      </c>
      <c r="X9">
        <f t="shared" si="0"/>
        <v>21</v>
      </c>
      <c r="Y9">
        <f t="shared" si="0"/>
        <v>22</v>
      </c>
      <c r="Z9">
        <f t="shared" si="0"/>
        <v>23</v>
      </c>
      <c r="AA9">
        <f t="shared" si="0"/>
        <v>24</v>
      </c>
      <c r="AB9">
        <f t="shared" si="0"/>
        <v>25</v>
      </c>
    </row>
    <row r="11" spans="1:28" ht="21" x14ac:dyDescent="0.35">
      <c r="A11" s="7" t="s">
        <v>11</v>
      </c>
      <c r="B11" t="s">
        <v>6</v>
      </c>
      <c r="C11">
        <f>C1</f>
        <v>172</v>
      </c>
      <c r="D11" s="6"/>
    </row>
    <row r="12" spans="1:28" x14ac:dyDescent="0.25">
      <c r="B12" t="s">
        <v>7</v>
      </c>
      <c r="D12">
        <f t="shared" ref="D12:AB12" si="1">$C$11-D11</f>
        <v>172</v>
      </c>
      <c r="E12">
        <f t="shared" si="1"/>
        <v>172</v>
      </c>
      <c r="F12">
        <f t="shared" si="1"/>
        <v>172</v>
      </c>
      <c r="G12">
        <f t="shared" si="1"/>
        <v>172</v>
      </c>
      <c r="H12">
        <f t="shared" si="1"/>
        <v>172</v>
      </c>
      <c r="I12">
        <f t="shared" si="1"/>
        <v>172</v>
      </c>
      <c r="J12">
        <f t="shared" si="1"/>
        <v>172</v>
      </c>
      <c r="K12">
        <f t="shared" si="1"/>
        <v>172</v>
      </c>
      <c r="L12">
        <f t="shared" si="1"/>
        <v>172</v>
      </c>
      <c r="M12">
        <f t="shared" si="1"/>
        <v>172</v>
      </c>
      <c r="N12">
        <f t="shared" si="1"/>
        <v>172</v>
      </c>
      <c r="O12">
        <f t="shared" si="1"/>
        <v>172</v>
      </c>
      <c r="P12">
        <f t="shared" si="1"/>
        <v>172</v>
      </c>
      <c r="Q12">
        <f t="shared" si="1"/>
        <v>172</v>
      </c>
      <c r="R12">
        <f t="shared" si="1"/>
        <v>172</v>
      </c>
      <c r="S12">
        <f t="shared" si="1"/>
        <v>172</v>
      </c>
      <c r="T12">
        <f t="shared" si="1"/>
        <v>172</v>
      </c>
      <c r="U12">
        <f t="shared" si="1"/>
        <v>172</v>
      </c>
      <c r="V12">
        <f t="shared" si="1"/>
        <v>172</v>
      </c>
      <c r="W12">
        <f t="shared" si="1"/>
        <v>172</v>
      </c>
      <c r="X12">
        <f t="shared" si="1"/>
        <v>172</v>
      </c>
      <c r="Y12">
        <f t="shared" si="1"/>
        <v>172</v>
      </c>
      <c r="Z12">
        <f t="shared" si="1"/>
        <v>172</v>
      </c>
      <c r="AA12">
        <f t="shared" si="1"/>
        <v>172</v>
      </c>
      <c r="AB12">
        <f t="shared" si="1"/>
        <v>172</v>
      </c>
    </row>
  </sheetData>
  <mergeCells count="1">
    <mergeCell ref="A1: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Burndown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2014-12-29T20:37:17Z</dcterms:created>
  <dcterms:modified xsi:type="dcterms:W3CDTF">2014-12-29T20:51:12Z</dcterms:modified>
</cp:coreProperties>
</file>